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Инвестиции" sheetId="2" r:id="rId1"/>
    <sheet name="Текущий" sheetId="1" r:id="rId2"/>
  </sheets>
  <calcPr calcId="145621"/>
</workbook>
</file>

<file path=xl/calcChain.xml><?xml version="1.0" encoding="utf-8"?>
<calcChain xmlns="http://schemas.openxmlformats.org/spreadsheetml/2006/main">
  <c r="B11" i="1" l="1"/>
  <c r="C24" i="2"/>
  <c r="B24" i="2"/>
</calcChain>
</file>

<file path=xl/sharedStrings.xml><?xml version="1.0" encoding="utf-8"?>
<sst xmlns="http://schemas.openxmlformats.org/spreadsheetml/2006/main" count="61" uniqueCount="45">
  <si>
    <t>Бюджет Православной общины: текущие расходы, руб.</t>
  </si>
  <si>
    <t>Расход</t>
  </si>
  <si>
    <t>Статья</t>
  </si>
  <si>
    <t>План</t>
  </si>
  <si>
    <t>Факт</t>
  </si>
  <si>
    <t>Питание</t>
  </si>
  <si>
    <t>Хозяйственные расходы</t>
  </si>
  <si>
    <t>Комментарии</t>
  </si>
  <si>
    <t>Первичное консультирование</t>
  </si>
  <si>
    <t>Приглашение специалистов</t>
  </si>
  <si>
    <t>Э\э, газ, дрова, ГСМ, мелкий инвентарь и ремонт</t>
  </si>
  <si>
    <t>Итого:</t>
  </si>
  <si>
    <t>Бюджет Православной общины: инвестиционные расходы, руб.</t>
  </si>
  <si>
    <t>Макс.</t>
  </si>
  <si>
    <t>Мин.</t>
  </si>
  <si>
    <t>Мин.: отливы, две боковые балки</t>
  </si>
  <si>
    <t>Ремонт крыши</t>
  </si>
  <si>
    <t>Фасад с утеплением</t>
  </si>
  <si>
    <t>Ремонт перекрытия</t>
  </si>
  <si>
    <t>В разработке</t>
  </si>
  <si>
    <t>Куры закупка</t>
  </si>
  <si>
    <t>10 штук</t>
  </si>
  <si>
    <t>Гуси закупка</t>
  </si>
  <si>
    <t>4 штуки</t>
  </si>
  <si>
    <t>Куры корма</t>
  </si>
  <si>
    <t>В месяц</t>
  </si>
  <si>
    <t>Гуси корма</t>
  </si>
  <si>
    <t>Поросята закупка</t>
  </si>
  <si>
    <t>Поросята комбикорм</t>
  </si>
  <si>
    <t>На 6 месяцев</t>
  </si>
  <si>
    <t>Корова</t>
  </si>
  <si>
    <t>Семена, рассада</t>
  </si>
  <si>
    <t>Обустройство душа</t>
  </si>
  <si>
    <t>Микроавтобус</t>
  </si>
  <si>
    <t>Насадки на трактор</t>
  </si>
  <si>
    <t>Инвентарь</t>
  </si>
  <si>
    <t>Ремонт 2 этаж</t>
  </si>
  <si>
    <t>Ремонт комнаты Артура</t>
  </si>
  <si>
    <t>Забор</t>
  </si>
  <si>
    <t>Ремонт бани</t>
  </si>
  <si>
    <t>Психолог в Калининграде</t>
  </si>
  <si>
    <t>Мастера производственного обучения</t>
  </si>
  <si>
    <t>Разное</t>
  </si>
  <si>
    <t>Из расчета 7 человек: 100 руб. на человека\день</t>
  </si>
  <si>
    <t>ФОТ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</si>
</sst>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3" fontId="1" fillId="0" borderId="0" xfId="0" applyNumberFormat="1" applyFont="1" applyAlignment="1">
      <alignment horizontal="center"/>
    </xf>
    <xf numFmtId="3" fontId="1" fillId="0" borderId="1" xfId="0" applyNumberFormat="1" applyFont="1" applyBorder="1" applyAlignment="1">
      <alignment horizontal="center"/>
    </xf>
    <xf numFmtId="0" fontId="1" fillId="0" borderId="1" xfId="0" applyFont="1" applyBorder="1"/>
    <xf numFmtId="0" fontId="1" fillId="2" borderId="1" xfId="0" applyFont="1" applyFill="1" applyBorder="1"/>
    <xf numFmtId="3" fontId="1" fillId="2" borderId="1" xfId="0" applyNumberFormat="1" applyFont="1" applyFill="1" applyBorder="1" applyAlignment="1">
      <alignment horizontal="center"/>
    </xf>
    <xf numFmtId="0" fontId="1" fillId="3" borderId="1" xfId="0" applyFont="1" applyFill="1" applyBorder="1"/>
    <xf numFmtId="3" fontId="1" fillId="3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tabSelected="1" workbookViewId="0">
      <selection activeCell="F20" sqref="F20"/>
    </sheetView>
  </sheetViews>
  <sheetFormatPr defaultRowHeight="15" x14ac:dyDescent="0.2"/>
  <cols>
    <col min="1" max="1" width="34" style="1" customWidth="1"/>
    <col min="2" max="2" width="12" style="2" customWidth="1"/>
    <col min="3" max="3" width="11.42578125" style="2" customWidth="1"/>
    <col min="4" max="4" width="54.7109375" style="1" customWidth="1"/>
    <col min="5" max="16384" width="9.140625" style="1"/>
  </cols>
  <sheetData>
    <row r="1" spans="1:4" x14ac:dyDescent="0.2">
      <c r="A1" s="1" t="s">
        <v>12</v>
      </c>
    </row>
    <row r="3" spans="1:4" ht="15.75" customHeight="1" x14ac:dyDescent="0.2">
      <c r="A3" s="10" t="s">
        <v>1</v>
      </c>
      <c r="B3" s="10"/>
      <c r="C3" s="10"/>
      <c r="D3" s="11" t="s">
        <v>7</v>
      </c>
    </row>
    <row r="4" spans="1:4" x14ac:dyDescent="0.2">
      <c r="A4" s="9" t="s">
        <v>2</v>
      </c>
      <c r="B4" s="6" t="s">
        <v>13</v>
      </c>
      <c r="C4" s="6" t="s">
        <v>14</v>
      </c>
      <c r="D4" s="12"/>
    </row>
    <row r="5" spans="1:4" x14ac:dyDescent="0.2">
      <c r="A5" s="4" t="s">
        <v>16</v>
      </c>
      <c r="B5" s="3">
        <v>500000</v>
      </c>
      <c r="C5" s="3">
        <v>50000</v>
      </c>
      <c r="D5" s="4" t="s">
        <v>15</v>
      </c>
    </row>
    <row r="6" spans="1:4" x14ac:dyDescent="0.2">
      <c r="A6" s="4" t="s">
        <v>17</v>
      </c>
      <c r="B6" s="3">
        <v>100000</v>
      </c>
      <c r="C6" s="3">
        <v>80000</v>
      </c>
      <c r="D6" s="4"/>
    </row>
    <row r="7" spans="1:4" x14ac:dyDescent="0.2">
      <c r="A7" s="7" t="s">
        <v>18</v>
      </c>
      <c r="B7" s="8">
        <v>50000</v>
      </c>
      <c r="C7" s="8">
        <v>50000</v>
      </c>
      <c r="D7" s="7" t="s">
        <v>19</v>
      </c>
    </row>
    <row r="8" spans="1:4" x14ac:dyDescent="0.2">
      <c r="A8" s="4" t="s">
        <v>20</v>
      </c>
      <c r="B8" s="3">
        <v>6000</v>
      </c>
      <c r="C8" s="3">
        <v>6000</v>
      </c>
      <c r="D8" s="4" t="s">
        <v>21</v>
      </c>
    </row>
    <row r="9" spans="1:4" x14ac:dyDescent="0.2">
      <c r="A9" s="4" t="s">
        <v>22</v>
      </c>
      <c r="B9" s="3">
        <v>6000</v>
      </c>
      <c r="C9" s="3">
        <v>6000</v>
      </c>
      <c r="D9" s="4" t="s">
        <v>23</v>
      </c>
    </row>
    <row r="10" spans="1:4" x14ac:dyDescent="0.2">
      <c r="A10" s="4" t="s">
        <v>24</v>
      </c>
      <c r="B10" s="3">
        <v>800</v>
      </c>
      <c r="C10" s="3">
        <v>800</v>
      </c>
      <c r="D10" s="4" t="s">
        <v>25</v>
      </c>
    </row>
    <row r="11" spans="1:4" x14ac:dyDescent="0.2">
      <c r="A11" s="4" t="s">
        <v>26</v>
      </c>
      <c r="B11" s="3">
        <v>800</v>
      </c>
      <c r="C11" s="3">
        <v>800</v>
      </c>
      <c r="D11" s="4" t="s">
        <v>25</v>
      </c>
    </row>
    <row r="12" spans="1:4" x14ac:dyDescent="0.2">
      <c r="A12" s="4" t="s">
        <v>27</v>
      </c>
      <c r="B12" s="3">
        <v>30000</v>
      </c>
      <c r="C12" s="3">
        <v>30000</v>
      </c>
      <c r="D12" s="4" t="s">
        <v>21</v>
      </c>
    </row>
    <row r="13" spans="1:4" x14ac:dyDescent="0.2">
      <c r="A13" s="4" t="s">
        <v>28</v>
      </c>
      <c r="B13" s="3">
        <v>80000</v>
      </c>
      <c r="C13" s="3">
        <v>80000</v>
      </c>
      <c r="D13" s="4" t="s">
        <v>29</v>
      </c>
    </row>
    <row r="14" spans="1:4" x14ac:dyDescent="0.2">
      <c r="A14" s="7" t="s">
        <v>30</v>
      </c>
      <c r="B14" s="8">
        <v>50000</v>
      </c>
      <c r="C14" s="8">
        <v>40000</v>
      </c>
      <c r="D14" s="7" t="s">
        <v>19</v>
      </c>
    </row>
    <row r="15" spans="1:4" x14ac:dyDescent="0.2">
      <c r="A15" s="7" t="s">
        <v>31</v>
      </c>
      <c r="B15" s="8">
        <v>20000</v>
      </c>
      <c r="C15" s="8">
        <v>20000</v>
      </c>
      <c r="D15" s="7" t="s">
        <v>19</v>
      </c>
    </row>
    <row r="16" spans="1:4" x14ac:dyDescent="0.2">
      <c r="A16" s="7" t="s">
        <v>32</v>
      </c>
      <c r="B16" s="8">
        <v>50000</v>
      </c>
      <c r="C16" s="8">
        <v>50000</v>
      </c>
      <c r="D16" s="7" t="s">
        <v>19</v>
      </c>
    </row>
    <row r="17" spans="1:4" x14ac:dyDescent="0.2">
      <c r="A17" s="7" t="s">
        <v>33</v>
      </c>
      <c r="B17" s="8">
        <v>2000000</v>
      </c>
      <c r="C17" s="8">
        <v>1000000</v>
      </c>
      <c r="D17" s="7" t="s">
        <v>19</v>
      </c>
    </row>
    <row r="18" spans="1:4" x14ac:dyDescent="0.2">
      <c r="A18" s="7" t="s">
        <v>34</v>
      </c>
      <c r="B18" s="8">
        <v>50000</v>
      </c>
      <c r="C18" s="8">
        <v>50000</v>
      </c>
      <c r="D18" s="7" t="s">
        <v>19</v>
      </c>
    </row>
    <row r="19" spans="1:4" x14ac:dyDescent="0.2">
      <c r="A19" s="7" t="s">
        <v>35</v>
      </c>
      <c r="B19" s="8">
        <v>50000</v>
      </c>
      <c r="C19" s="8">
        <v>50000</v>
      </c>
      <c r="D19" s="7" t="s">
        <v>19</v>
      </c>
    </row>
    <row r="20" spans="1:4" x14ac:dyDescent="0.2">
      <c r="A20" s="7" t="s">
        <v>36</v>
      </c>
      <c r="B20" s="8">
        <v>100000</v>
      </c>
      <c r="C20" s="8">
        <v>50000</v>
      </c>
      <c r="D20" s="7" t="s">
        <v>19</v>
      </c>
    </row>
    <row r="21" spans="1:4" x14ac:dyDescent="0.2">
      <c r="A21" s="7" t="s">
        <v>37</v>
      </c>
      <c r="B21" s="8">
        <v>50000</v>
      </c>
      <c r="C21" s="8">
        <v>50000</v>
      </c>
      <c r="D21" s="7" t="s">
        <v>19</v>
      </c>
    </row>
    <row r="22" spans="1:4" x14ac:dyDescent="0.2">
      <c r="A22" s="7" t="s">
        <v>38</v>
      </c>
      <c r="B22" s="8">
        <v>100000</v>
      </c>
      <c r="C22" s="8">
        <v>50000</v>
      </c>
      <c r="D22" s="7" t="s">
        <v>19</v>
      </c>
    </row>
    <row r="23" spans="1:4" x14ac:dyDescent="0.2">
      <c r="A23" s="7" t="s">
        <v>39</v>
      </c>
      <c r="B23" s="8">
        <v>100000</v>
      </c>
      <c r="C23" s="8">
        <v>50000</v>
      </c>
      <c r="D23" s="7" t="s">
        <v>19</v>
      </c>
    </row>
    <row r="24" spans="1:4" x14ac:dyDescent="0.2">
      <c r="A24" s="5" t="s">
        <v>11</v>
      </c>
      <c r="B24" s="6">
        <f>SUM(B5:B22)</f>
        <v>3243600</v>
      </c>
      <c r="C24" s="6">
        <f>SUM(C5:C22)</f>
        <v>1663600</v>
      </c>
      <c r="D24" s="5"/>
    </row>
  </sheetData>
  <mergeCells count="2">
    <mergeCell ref="A3:C3"/>
    <mergeCell ref="D3:D4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workbookViewId="0">
      <selection activeCell="C14" sqref="C14"/>
    </sheetView>
  </sheetViews>
  <sheetFormatPr defaultRowHeight="15" x14ac:dyDescent="0.2"/>
  <cols>
    <col min="1" max="1" width="34" style="1" customWidth="1"/>
    <col min="2" max="2" width="12" style="2" customWidth="1"/>
    <col min="3" max="3" width="11.42578125" style="2" customWidth="1"/>
    <col min="4" max="4" width="56.140625" style="1" customWidth="1"/>
    <col min="5" max="16384" width="9.140625" style="1"/>
  </cols>
  <sheetData>
    <row r="1" spans="1:4" x14ac:dyDescent="0.2">
      <c r="A1" s="1" t="s">
        <v>0</v>
      </c>
    </row>
    <row r="3" spans="1:4" ht="15.75" customHeight="1" x14ac:dyDescent="0.2">
      <c r="A3" s="10" t="s">
        <v>1</v>
      </c>
      <c r="B3" s="10"/>
      <c r="C3" s="10"/>
      <c r="D3" s="11" t="s">
        <v>7</v>
      </c>
    </row>
    <row r="4" spans="1:4" x14ac:dyDescent="0.2">
      <c r="A4" s="9" t="s">
        <v>2</v>
      </c>
      <c r="B4" s="6" t="s">
        <v>3</v>
      </c>
      <c r="C4" s="6" t="s">
        <v>4</v>
      </c>
      <c r="D4" s="12"/>
    </row>
    <row r="5" spans="1:4" x14ac:dyDescent="0.2">
      <c r="A5" s="4" t="s">
        <v>5</v>
      </c>
      <c r="B5" s="3">
        <v>20000</v>
      </c>
      <c r="C5" s="3"/>
      <c r="D5" s="4" t="s">
        <v>43</v>
      </c>
    </row>
    <row r="6" spans="1:4" x14ac:dyDescent="0.2">
      <c r="A6" s="4" t="s">
        <v>6</v>
      </c>
      <c r="B6" s="3">
        <v>15000</v>
      </c>
      <c r="C6" s="3"/>
      <c r="D6" s="4" t="s">
        <v>10</v>
      </c>
    </row>
    <row r="7" spans="1:4" x14ac:dyDescent="0.2">
      <c r="A7" s="4" t="s">
        <v>8</v>
      </c>
      <c r="B7" s="3">
        <v>10000</v>
      </c>
      <c r="C7" s="3"/>
      <c r="D7" s="4" t="s">
        <v>40</v>
      </c>
    </row>
    <row r="8" spans="1:4" x14ac:dyDescent="0.2">
      <c r="A8" s="4" t="s">
        <v>9</v>
      </c>
      <c r="B8" s="3">
        <v>10000</v>
      </c>
      <c r="C8" s="3"/>
      <c r="D8" s="4" t="s">
        <v>41</v>
      </c>
    </row>
    <row r="9" spans="1:4" x14ac:dyDescent="0.2">
      <c r="A9" s="4" t="s">
        <v>44</v>
      </c>
      <c r="B9" s="3">
        <v>50000</v>
      </c>
      <c r="C9" s="3"/>
      <c r="D9" s="4"/>
    </row>
    <row r="10" spans="1:4" x14ac:dyDescent="0.2">
      <c r="A10" s="4" t="s">
        <v>42</v>
      </c>
      <c r="B10" s="3">
        <v>20000</v>
      </c>
      <c r="C10" s="3"/>
      <c r="D10" s="4"/>
    </row>
    <row r="11" spans="1:4" x14ac:dyDescent="0.2">
      <c r="A11" s="5" t="s">
        <v>11</v>
      </c>
      <c r="B11" s="6">
        <f>SUM(B5:B10)</f>
        <v>125000</v>
      </c>
      <c r="C11" s="6"/>
      <c r="D11" s="5"/>
    </row>
  </sheetData>
  <mergeCells count="2">
    <mergeCell ref="A3:C3"/>
    <mergeCell ref="D3:D4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Инвестиции</vt:lpstr>
      <vt:lpstr>Текущий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2015-01-20T11:54:42Z</dcterms:modified>
</cp:coreProperties>
</file>